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<sst xmlns="http://schemas.openxmlformats.org/spreadsheetml/2006/main" count="116" uniqueCount="58">
  <si>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Перечень работ, выполненных за счет средств капитального ремонта ( за счет собственных средств) за 2010 год</t>
  </si>
  <si>
    <t>№ п/п</t>
  </si>
  <si>
    <t>Адрес</t>
  </si>
  <si>
    <t>Дата</t>
  </si>
  <si>
    <t>Виды работ</t>
  </si>
  <si>
    <t>Стоимость, в т.ч НДС, руб.</t>
  </si>
  <si>
    <t>многоквартирного дома</t>
  </si>
  <si>
    <t>выполнения  работ</t>
  </si>
  <si>
    <t>1 квартал</t>
  </si>
  <si>
    <t xml:space="preserve">б.Космонавтов, 18а </t>
  </si>
  <si>
    <t>.март 2010</t>
  </si>
  <si>
    <t>Проверка сопротивления изоляции</t>
  </si>
  <si>
    <t xml:space="preserve">б.Космонавтов, 20а </t>
  </si>
  <si>
    <t>Ленинградская, 1/126</t>
  </si>
  <si>
    <t>Ленинградская, 57</t>
  </si>
  <si>
    <t>Ленинградская, 69</t>
  </si>
  <si>
    <t>Б.С.Юлаева, 12б</t>
  </si>
  <si>
    <t>Островского, 73а</t>
  </si>
  <si>
    <t>Калинина, 71</t>
  </si>
  <si>
    <t>Ремонт центрального коллектора канализации</t>
  </si>
  <si>
    <t>30 лет Победы, 12</t>
  </si>
  <si>
    <t>Итого за 1 квартал:</t>
  </si>
  <si>
    <t>Б.С.Юлаева, 10а</t>
  </si>
  <si>
    <t>.апрель 2010</t>
  </si>
  <si>
    <t>30 лет Победы, 14</t>
  </si>
  <si>
    <t>Уфимская, 112</t>
  </si>
  <si>
    <t>Уфимская, 116</t>
  </si>
  <si>
    <t>Замена лифтового оборудования</t>
  </si>
  <si>
    <t>Калинина, 65</t>
  </si>
  <si>
    <t>.июнь 2010</t>
  </si>
  <si>
    <t>Ремонт центрального коллектора отопления</t>
  </si>
  <si>
    <t>установка металической двери</t>
  </si>
  <si>
    <t>Итого за 2 квартал:</t>
  </si>
  <si>
    <t>.июль 2010</t>
  </si>
  <si>
    <t>Проектная  документация на облицовку экранов балконов</t>
  </si>
  <si>
    <t>Уфимская, 78</t>
  </si>
  <si>
    <t>б.С.Юлаева, 9</t>
  </si>
  <si>
    <t>Ленина, 64</t>
  </si>
  <si>
    <t>Узлы учета тепловой энергии</t>
  </si>
  <si>
    <t>б.Космонавтов, 22</t>
  </si>
  <si>
    <t>Островского, 54</t>
  </si>
  <si>
    <t>Калинина, 70</t>
  </si>
  <si>
    <t>Благоустройство внутриквартальных дорог</t>
  </si>
  <si>
    <t>.август 2010</t>
  </si>
  <si>
    <t>Ремонт кровли</t>
  </si>
  <si>
    <t>.сентябрь 2010</t>
  </si>
  <si>
    <t>Облицовка балконов</t>
  </si>
  <si>
    <t>Итого за 3 квартал:</t>
  </si>
  <si>
    <t>Калинина ,71</t>
  </si>
  <si>
    <t xml:space="preserve">Юлаева,42 </t>
  </si>
  <si>
    <t>.декабрь 2010</t>
  </si>
  <si>
    <t>Изготовление и монтаж мет.двери</t>
  </si>
  <si>
    <t>Ленина, 82</t>
  </si>
  <si>
    <t>Ленина,84</t>
  </si>
  <si>
    <t>Ленина, 63</t>
  </si>
  <si>
    <t>.октябрь 2010</t>
  </si>
  <si>
    <t xml:space="preserve">Итого за 4 квартал:                                                                                                                                                </t>
  </si>
  <si>
    <t>Всего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</si>
</sst>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2" fontId="1" fillId="33" borderId="13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Zeros="0" tabSelected="1" zoomScale="150" zoomScaleNormal="150" zoomScalePageLayoutView="0" workbookViewId="0" topLeftCell="A1">
      <selection activeCell="E38" sqref="E38"/>
    </sheetView>
  </sheetViews>
  <sheetFormatPr defaultColWidth="11.57421875" defaultRowHeight="12.75"/>
  <cols>
    <col min="1" max="1" width="7.421875" style="0" customWidth="1"/>
    <col min="2" max="2" width="21.00390625" style="0" customWidth="1"/>
    <col min="3" max="3" width="19.7109375" style="0" customWidth="1"/>
    <col min="4" max="4" width="54.57421875" style="0" customWidth="1"/>
    <col min="5" max="5" width="20.8515625" style="0" customWidth="1"/>
    <col min="6" max="6" width="15.00390625" style="0" customWidth="1"/>
  </cols>
  <sheetData>
    <row r="1" spans="1:6" ht="12.75">
      <c r="A1" s="49" t="s">
        <v>0</v>
      </c>
      <c r="B1" s="49"/>
      <c r="C1" s="49"/>
      <c r="D1" s="49"/>
      <c r="E1" s="49"/>
      <c r="F1" s="1"/>
    </row>
    <row r="2" spans="1:6" ht="9" customHeight="1">
      <c r="A2" s="1"/>
      <c r="B2" s="1"/>
      <c r="C2" s="1"/>
      <c r="D2" s="1"/>
      <c r="E2" s="1"/>
      <c r="F2" s="1"/>
    </row>
    <row r="3" spans="1:6" ht="9.75" customHeight="1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1"/>
    </row>
    <row r="4" spans="1:6" ht="12.75">
      <c r="A4" s="4"/>
      <c r="B4" s="4" t="s">
        <v>6</v>
      </c>
      <c r="C4" s="4" t="s">
        <v>7</v>
      </c>
      <c r="D4" s="4"/>
      <c r="E4" s="4"/>
      <c r="F4" s="1"/>
    </row>
    <row r="5" spans="1:6" ht="12.75">
      <c r="A5" s="50" t="s">
        <v>8</v>
      </c>
      <c r="B5" s="50"/>
      <c r="C5" s="50"/>
      <c r="D5" s="50"/>
      <c r="E5" s="50"/>
      <c r="F5" s="1"/>
    </row>
    <row r="6" spans="1:6" ht="12.75">
      <c r="A6" s="5">
        <v>1</v>
      </c>
      <c r="B6" s="6" t="s">
        <v>9</v>
      </c>
      <c r="C6" s="7" t="s">
        <v>10</v>
      </c>
      <c r="D6" s="6" t="s">
        <v>11</v>
      </c>
      <c r="E6" s="8">
        <v>9693.53</v>
      </c>
      <c r="F6" s="1"/>
    </row>
    <row r="7" spans="1:6" ht="12.75">
      <c r="A7" s="9">
        <v>2</v>
      </c>
      <c r="B7" s="10" t="s">
        <v>12</v>
      </c>
      <c r="C7" s="11" t="s">
        <v>10</v>
      </c>
      <c r="D7" s="10" t="s">
        <v>11</v>
      </c>
      <c r="E7" s="12">
        <v>9437.68</v>
      </c>
      <c r="F7" s="1"/>
    </row>
    <row r="8" spans="1:6" ht="12.75">
      <c r="A8" s="9">
        <v>3</v>
      </c>
      <c r="B8" s="10" t="s">
        <v>13</v>
      </c>
      <c r="C8" s="11" t="s">
        <v>10</v>
      </c>
      <c r="D8" s="10" t="s">
        <v>11</v>
      </c>
      <c r="E8" s="12">
        <v>16051.27</v>
      </c>
      <c r="F8" s="1"/>
    </row>
    <row r="9" spans="1:6" ht="12.75">
      <c r="A9" s="9">
        <v>4</v>
      </c>
      <c r="B9" s="10" t="s">
        <v>14</v>
      </c>
      <c r="C9" s="11" t="s">
        <v>10</v>
      </c>
      <c r="D9" s="10" t="s">
        <v>11</v>
      </c>
      <c r="E9" s="12">
        <v>12253.97</v>
      </c>
      <c r="F9" s="1"/>
    </row>
    <row r="10" spans="1:6" ht="12.75">
      <c r="A10" s="9">
        <v>5</v>
      </c>
      <c r="B10" s="10" t="s">
        <v>15</v>
      </c>
      <c r="C10" s="11" t="s">
        <v>10</v>
      </c>
      <c r="D10" s="10" t="s">
        <v>11</v>
      </c>
      <c r="E10" s="12">
        <v>12343.64</v>
      </c>
      <c r="F10" s="1"/>
    </row>
    <row r="11" spans="1:6" ht="12.75">
      <c r="A11" s="9">
        <v>6</v>
      </c>
      <c r="B11" s="10" t="s">
        <v>16</v>
      </c>
      <c r="C11" s="11" t="s">
        <v>10</v>
      </c>
      <c r="D11" s="10" t="s">
        <v>11</v>
      </c>
      <c r="E11" s="12">
        <v>10962.84</v>
      </c>
      <c r="F11" s="1"/>
    </row>
    <row r="12" spans="1:6" ht="12.75">
      <c r="A12" s="9">
        <v>7</v>
      </c>
      <c r="B12" s="10" t="s">
        <v>17</v>
      </c>
      <c r="C12" s="11" t="s">
        <v>10</v>
      </c>
      <c r="D12" s="10" t="s">
        <v>11</v>
      </c>
      <c r="E12" s="12">
        <v>11612.88</v>
      </c>
      <c r="F12" s="1"/>
    </row>
    <row r="13" spans="1:6" ht="12.75">
      <c r="A13" s="9">
        <v>8</v>
      </c>
      <c r="B13" s="10" t="s">
        <v>18</v>
      </c>
      <c r="C13" s="11" t="s">
        <v>10</v>
      </c>
      <c r="D13" s="10" t="s">
        <v>19</v>
      </c>
      <c r="E13" s="13">
        <v>134457</v>
      </c>
      <c r="F13" s="1"/>
    </row>
    <row r="14" spans="1:6" ht="12.75">
      <c r="A14" s="14">
        <v>9</v>
      </c>
      <c r="B14" s="15" t="s">
        <v>20</v>
      </c>
      <c r="C14" s="16" t="s">
        <v>10</v>
      </c>
      <c r="D14" s="15" t="s">
        <v>19</v>
      </c>
      <c r="E14" s="17">
        <v>152063</v>
      </c>
      <c r="F14" s="1"/>
    </row>
    <row r="15" spans="1:6" ht="12.75">
      <c r="A15" s="48" t="s">
        <v>21</v>
      </c>
      <c r="B15" s="48"/>
      <c r="C15" s="48"/>
      <c r="D15" s="48"/>
      <c r="E15" s="18">
        <f>SUM(E6:E14)</f>
        <v>368875.81</v>
      </c>
      <c r="F15" s="1"/>
    </row>
    <row r="16" spans="1:6" ht="12.75">
      <c r="A16" s="5">
        <v>10</v>
      </c>
      <c r="B16" s="6" t="s">
        <v>22</v>
      </c>
      <c r="C16" s="7" t="s">
        <v>23</v>
      </c>
      <c r="D16" s="6" t="s">
        <v>11</v>
      </c>
      <c r="E16" s="8">
        <v>21792.61</v>
      </c>
      <c r="F16" s="1"/>
    </row>
    <row r="17" spans="1:6" ht="12.75">
      <c r="A17" s="9">
        <v>11</v>
      </c>
      <c r="B17" s="10" t="s">
        <v>16</v>
      </c>
      <c r="C17" s="11" t="s">
        <v>23</v>
      </c>
      <c r="D17" s="10" t="s">
        <v>11</v>
      </c>
      <c r="E17" s="12">
        <v>27724.93</v>
      </c>
      <c r="F17" s="1"/>
    </row>
    <row r="18" spans="1:6" ht="12.75">
      <c r="A18" s="9">
        <v>12</v>
      </c>
      <c r="B18" s="10" t="s">
        <v>24</v>
      </c>
      <c r="C18" s="11" t="s">
        <v>23</v>
      </c>
      <c r="D18" s="10" t="s">
        <v>19</v>
      </c>
      <c r="E18" s="13">
        <v>147619</v>
      </c>
      <c r="F18" s="1"/>
    </row>
    <row r="19" spans="1:6" ht="12.75">
      <c r="A19" s="9">
        <v>13</v>
      </c>
      <c r="B19" s="10" t="s">
        <v>25</v>
      </c>
      <c r="C19" s="11" t="s">
        <v>23</v>
      </c>
      <c r="D19" s="10" t="s">
        <v>19</v>
      </c>
      <c r="E19" s="13">
        <v>141535</v>
      </c>
      <c r="F19" s="1"/>
    </row>
    <row r="20" spans="1:6" ht="12.75">
      <c r="A20" s="9">
        <v>14</v>
      </c>
      <c r="B20" s="10" t="s">
        <v>26</v>
      </c>
      <c r="C20" s="11" t="s">
        <v>23</v>
      </c>
      <c r="D20" s="10" t="s">
        <v>27</v>
      </c>
      <c r="E20" s="13">
        <v>1021510</v>
      </c>
      <c r="F20" s="1"/>
    </row>
    <row r="21" spans="1:6" ht="12.75">
      <c r="A21" s="9">
        <v>15</v>
      </c>
      <c r="B21" s="10" t="s">
        <v>28</v>
      </c>
      <c r="C21" s="10" t="s">
        <v>29</v>
      </c>
      <c r="D21" s="10" t="s">
        <v>30</v>
      </c>
      <c r="E21" s="13">
        <v>279557</v>
      </c>
      <c r="F21" s="1"/>
    </row>
    <row r="22" spans="1:6" ht="12.75">
      <c r="A22" s="14">
        <v>16</v>
      </c>
      <c r="B22" s="15" t="s">
        <v>9</v>
      </c>
      <c r="C22" s="15" t="s">
        <v>29</v>
      </c>
      <c r="D22" s="15" t="s">
        <v>31</v>
      </c>
      <c r="E22" s="17">
        <v>12724</v>
      </c>
      <c r="F22" s="1"/>
    </row>
    <row r="23" spans="1:6" ht="12.75">
      <c r="A23" s="48" t="s">
        <v>32</v>
      </c>
      <c r="B23" s="48"/>
      <c r="C23" s="48"/>
      <c r="D23" s="48"/>
      <c r="E23" s="19">
        <f>SUM(E16:E22)</f>
        <v>1652462.54</v>
      </c>
      <c r="F23" s="1"/>
    </row>
    <row r="24" spans="1:5" ht="12.75">
      <c r="A24" s="5">
        <v>17</v>
      </c>
      <c r="B24" s="20" t="s">
        <v>20</v>
      </c>
      <c r="C24" s="20" t="s">
        <v>33</v>
      </c>
      <c r="D24" s="20" t="s">
        <v>34</v>
      </c>
      <c r="E24" s="21">
        <v>7620</v>
      </c>
    </row>
    <row r="25" spans="1:5" ht="12.75">
      <c r="A25" s="9">
        <v>18</v>
      </c>
      <c r="B25" s="22" t="s">
        <v>24</v>
      </c>
      <c r="C25" s="22" t="s">
        <v>33</v>
      </c>
      <c r="D25" s="22" t="s">
        <v>34</v>
      </c>
      <c r="E25" s="23">
        <v>7620</v>
      </c>
    </row>
    <row r="26" spans="1:5" ht="12.75">
      <c r="A26" s="9">
        <v>19</v>
      </c>
      <c r="B26" s="22" t="s">
        <v>35</v>
      </c>
      <c r="C26" s="22" t="s">
        <v>33</v>
      </c>
      <c r="D26" s="22" t="s">
        <v>34</v>
      </c>
      <c r="E26" s="23">
        <v>7620</v>
      </c>
    </row>
    <row r="27" spans="1:5" ht="12.75">
      <c r="A27" s="9">
        <v>20</v>
      </c>
      <c r="B27" s="22" t="s">
        <v>36</v>
      </c>
      <c r="C27" s="22" t="s">
        <v>33</v>
      </c>
      <c r="D27" s="22" t="s">
        <v>34</v>
      </c>
      <c r="E27" s="23">
        <v>7620</v>
      </c>
    </row>
    <row r="28" spans="1:5" ht="12.75">
      <c r="A28" s="9">
        <v>21</v>
      </c>
      <c r="B28" s="22" t="s">
        <v>37</v>
      </c>
      <c r="C28" s="22" t="s">
        <v>33</v>
      </c>
      <c r="D28" s="22" t="s">
        <v>38</v>
      </c>
      <c r="E28" s="23">
        <v>267149.64</v>
      </c>
    </row>
    <row r="29" spans="1:5" ht="12.75">
      <c r="A29" s="9">
        <v>22</v>
      </c>
      <c r="B29" s="22" t="s">
        <v>39</v>
      </c>
      <c r="C29" s="22" t="s">
        <v>33</v>
      </c>
      <c r="D29" s="22" t="s">
        <v>38</v>
      </c>
      <c r="E29" s="23">
        <v>267149.64</v>
      </c>
    </row>
    <row r="30" spans="1:5" ht="12.75">
      <c r="A30" s="9">
        <v>23</v>
      </c>
      <c r="B30" s="22" t="s">
        <v>40</v>
      </c>
      <c r="C30" s="22" t="s">
        <v>33</v>
      </c>
      <c r="D30" s="22" t="s">
        <v>38</v>
      </c>
      <c r="E30" s="23">
        <v>267149.64</v>
      </c>
    </row>
    <row r="31" spans="1:5" ht="12.75">
      <c r="A31" s="9">
        <v>24</v>
      </c>
      <c r="B31" s="22" t="s">
        <v>41</v>
      </c>
      <c r="C31" s="22" t="s">
        <v>33</v>
      </c>
      <c r="D31" s="10" t="s">
        <v>19</v>
      </c>
      <c r="E31" s="23">
        <v>146104</v>
      </c>
    </row>
    <row r="32" spans="1:5" ht="12.75">
      <c r="A32" s="9">
        <v>25</v>
      </c>
      <c r="B32" s="22" t="s">
        <v>15</v>
      </c>
      <c r="C32" s="22" t="s">
        <v>33</v>
      </c>
      <c r="D32" s="22" t="s">
        <v>42</v>
      </c>
      <c r="E32" s="23">
        <v>462945.67</v>
      </c>
    </row>
    <row r="33" spans="1:5" ht="12.75">
      <c r="A33" s="9">
        <v>26</v>
      </c>
      <c r="B33" s="22" t="s">
        <v>18</v>
      </c>
      <c r="C33" s="22" t="s">
        <v>43</v>
      </c>
      <c r="D33" s="10" t="s">
        <v>30</v>
      </c>
      <c r="E33" s="23">
        <v>283110</v>
      </c>
    </row>
    <row r="34" spans="1:5" ht="12.75">
      <c r="A34" s="9">
        <v>27</v>
      </c>
      <c r="B34" s="22" t="s">
        <v>17</v>
      </c>
      <c r="C34" s="22" t="s">
        <v>43</v>
      </c>
      <c r="D34" s="22" t="s">
        <v>44</v>
      </c>
      <c r="E34" s="23">
        <v>587508.5</v>
      </c>
    </row>
    <row r="35" spans="1:5" ht="12.75">
      <c r="A35" s="9">
        <v>28</v>
      </c>
      <c r="B35" s="22" t="s">
        <v>14</v>
      </c>
      <c r="C35" s="22" t="s">
        <v>45</v>
      </c>
      <c r="D35" s="22" t="s">
        <v>42</v>
      </c>
      <c r="E35" s="23">
        <v>234244.4</v>
      </c>
    </row>
    <row r="36" spans="1:5" ht="12.75">
      <c r="A36" s="14">
        <v>29</v>
      </c>
      <c r="B36" s="24" t="s">
        <v>35</v>
      </c>
      <c r="C36" s="24" t="s">
        <v>45</v>
      </c>
      <c r="D36" s="15" t="s">
        <v>46</v>
      </c>
      <c r="E36" s="25">
        <v>269725</v>
      </c>
    </row>
    <row r="37" spans="1:5" ht="12.75">
      <c r="A37" s="48" t="s">
        <v>47</v>
      </c>
      <c r="B37" s="48"/>
      <c r="C37" s="48"/>
      <c r="D37" s="48"/>
      <c r="E37" s="26">
        <f>SUM(E24:E36)</f>
        <v>2815566.4899999998</v>
      </c>
    </row>
    <row r="38" spans="1:5" ht="12.75">
      <c r="A38" s="27">
        <v>30</v>
      </c>
      <c r="B38" s="30" t="s">
        <v>52</v>
      </c>
      <c r="C38" s="30" t="s">
        <v>55</v>
      </c>
      <c r="D38" s="33" t="s">
        <v>42</v>
      </c>
      <c r="E38" s="37">
        <v>885373.64</v>
      </c>
    </row>
    <row r="39" spans="1:5" ht="12.75">
      <c r="A39" s="28">
        <v>31</v>
      </c>
      <c r="B39" s="31" t="s">
        <v>53</v>
      </c>
      <c r="C39" s="31" t="s">
        <v>55</v>
      </c>
      <c r="D39" s="34" t="s">
        <v>42</v>
      </c>
      <c r="E39" s="38">
        <v>623718.81</v>
      </c>
    </row>
    <row r="40" spans="1:5" ht="12.75">
      <c r="A40" s="28">
        <v>32</v>
      </c>
      <c r="B40" s="31" t="s">
        <v>54</v>
      </c>
      <c r="C40" s="31" t="s">
        <v>55</v>
      </c>
      <c r="D40" s="35" t="s">
        <v>30</v>
      </c>
      <c r="E40" s="38">
        <v>306222</v>
      </c>
    </row>
    <row r="41" spans="1:5" ht="12.75">
      <c r="A41" s="28">
        <v>33</v>
      </c>
      <c r="B41" s="31" t="s">
        <v>48</v>
      </c>
      <c r="C41" s="31" t="s">
        <v>50</v>
      </c>
      <c r="D41" s="34" t="s">
        <v>51</v>
      </c>
      <c r="E41" s="38">
        <v>8900</v>
      </c>
    </row>
    <row r="42" spans="1:5" ht="12.75">
      <c r="A42" s="29">
        <v>34</v>
      </c>
      <c r="B42" s="32" t="s">
        <v>49</v>
      </c>
      <c r="C42" s="32" t="s">
        <v>50</v>
      </c>
      <c r="D42" s="36" t="s">
        <v>51</v>
      </c>
      <c r="E42" s="39">
        <v>26700</v>
      </c>
    </row>
    <row r="43" spans="1:5" ht="12.75">
      <c r="A43" s="45" t="s">
        <v>56</v>
      </c>
      <c r="B43" s="46"/>
      <c r="C43" s="46"/>
      <c r="D43" s="47"/>
      <c r="E43" s="40">
        <f>E38+E39+E40+E41+E42</f>
        <v>1850914.4500000002</v>
      </c>
    </row>
    <row r="44" spans="1:5" ht="12.75">
      <c r="A44" s="41" t="s">
        <v>57</v>
      </c>
      <c r="B44" s="42"/>
      <c r="C44" s="42"/>
      <c r="D44" s="43"/>
      <c r="E44" s="44">
        <f>E15+E23+E37+E43</f>
        <v>6687819.29</v>
      </c>
    </row>
  </sheetData>
  <sheetProtection selectLockedCells="1" selectUnlockedCells="1"/>
  <mergeCells count="6">
    <mergeCell ref="A43:D43"/>
    <mergeCell ref="A37:D37"/>
    <mergeCell ref="A1:E1"/>
    <mergeCell ref="A5:E5"/>
    <mergeCell ref="A15:D15"/>
    <mergeCell ref="A23:D23"/>
  </mergeCells>
  <printOptions/>
  <pageMargins left="0.7874015748031497" right="0.2755905511811024" top="0.1968503937007874" bottom="0.1968503937007874" header="0.5118110236220472" footer="0.5118110236220472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2011-02-16T13:55:06Z</cp:lastPrinted>
  <dcterms:created xsi:type="dcterms:W3CDTF">2011-02-18T12:11:03Z</dcterms:created>
  <dcterms:modified xsi:type="dcterms:W3CDTF">2011-02-21T14:44:12Z</dcterms:modified>
  <cp:category/>
  <cp:version/>
  <cp:contentType/>
  <cp:contentStatus/>
</cp:coreProperties>
</file>